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<sst xmlns="http://schemas.openxmlformats.org/spreadsheetml/2006/main" count="53" uniqueCount="53">
  <si>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</si>
  <si>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EHV020</t>
  </si>
  <si>
    <t xml:space="preserve">m³</t>
  </si>
  <si>
    <t xml:space="preserve">Zuncho de hormigón armado.</t>
  </si>
  <si>
    <r>
      <rPr>
        <sz val="8.25"/>
        <color rgb="FF000000"/>
        <rFont val="Arial"/>
        <family val="2"/>
      </rPr>
      <t xml:space="preserve">Zuncho de apoyo de forjado de hormigón armado, realizado con hormigón HA-25/F/20/XC2 fabricado en central, y vertido con cubilote, y acero UNE-EN 10080 B 500 S, con una cuantía aproximada de 105 kg/m³; montaje y desmontaje del sistema de encofrado continuo con puntales, sopandas metálicas y superficie encofrante de madera tratada reforzada con varillas y perfiles.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</si>
  <si>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</si>
  <si>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</si>
  <si>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</si>
  <si>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</si>
  <si>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</si>
  <si>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</si>
  <si>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</si>
  <si>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mt08eva020</t>
  </si>
  <si>
    <t xml:space="preserve">m²</t>
  </si>
  <si>
    <t xml:space="preserve">Sistema de encofrado recuperable para la ejecución de zunchos de hormigón armado, compuesto de: puntales metálicos telescópicos, sopandas metálicas y superficie encofrante de madera tratada reforzada con varillas y perfiles.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</si>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</sst>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6.5</v>
      </c>
      <c r="G10" s="12">
        <v>48.5</v>
      </c>
      <c r="H10" s="12">
        <f ca="1">ROUND(INDIRECT(ADDRESS(ROW()+(0), COLUMN()+(-2), 1))*INDIRECT(ADDRESS(ROW()+(0), COLUMN()+(-1), 1)), 2)</f>
        <v>315.25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20</v>
      </c>
      <c r="G11" s="12">
        <v>0.09</v>
      </c>
      <c r="H11" s="12">
        <f ca="1">ROUND(INDIRECT(ADDRESS(ROW()+(0), COLUMN()+(-2), 1))*INDIRECT(ADDRESS(ROW()+(0), COLUMN()+(-1), 1)), 2)</f>
        <v>1.8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105</v>
      </c>
      <c r="G12" s="12">
        <v>1.6</v>
      </c>
      <c r="H12" s="12">
        <f ca="1">ROUND(INDIRECT(ADDRESS(ROW()+(0), COLUMN()+(-2), 1))*INDIRECT(ADDRESS(ROW()+(0), COLUMN()+(-1), 1)), 2)</f>
        <v>168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0.945</v>
      </c>
      <c r="G13" s="12">
        <v>1.5</v>
      </c>
      <c r="H13" s="12">
        <f ca="1">ROUND(INDIRECT(ADDRESS(ROW()+(0), COLUMN()+(-2), 1))*INDIRECT(ADDRESS(ROW()+(0), COLUMN()+(-1), 1)), 2)</f>
        <v>1.42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1.05</v>
      </c>
      <c r="G14" s="14">
        <v>92.2</v>
      </c>
      <c r="H14" s="14">
        <f ca="1">ROUND(INDIRECT(ADDRESS(ROW()+(0), COLUMN()+(-2), 1))*INDIRECT(ADDRESS(ROW()+(0), COLUMN()+(-1), 1)), 2)</f>
        <v>96.81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583.28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2.943</v>
      </c>
      <c r="G17" s="12">
        <v>24.04</v>
      </c>
      <c r="H17" s="12">
        <f ca="1">ROUND(INDIRECT(ADDRESS(ROW()+(0), COLUMN()+(-2), 1))*INDIRECT(ADDRESS(ROW()+(0), COLUMN()+(-1), 1)), 2)</f>
        <v>70.75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2.943</v>
      </c>
      <c r="G18" s="12">
        <v>22.82</v>
      </c>
      <c r="H18" s="12">
        <f ca="1">ROUND(INDIRECT(ADDRESS(ROW()+(0), COLUMN()+(-2), 1))*INDIRECT(ADDRESS(ROW()+(0), COLUMN()+(-1), 1)), 2)</f>
        <v>67.16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1.087</v>
      </c>
      <c r="G19" s="12">
        <v>24.04</v>
      </c>
      <c r="H19" s="12">
        <f ca="1">ROUND(INDIRECT(ADDRESS(ROW()+(0), COLUMN()+(-2), 1))*INDIRECT(ADDRESS(ROW()+(0), COLUMN()+(-1), 1)), 2)</f>
        <v>26.13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1.087</v>
      </c>
      <c r="G20" s="12">
        <v>22.82</v>
      </c>
      <c r="H20" s="12">
        <f ca="1">ROUND(INDIRECT(ADDRESS(ROW()+(0), COLUMN()+(-2), 1))*INDIRECT(ADDRESS(ROW()+(0), COLUMN()+(-1), 1)), 2)</f>
        <v>24.81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0.419</v>
      </c>
      <c r="G21" s="12">
        <v>24.04</v>
      </c>
      <c r="H21" s="12">
        <f ca="1">ROUND(INDIRECT(ADDRESS(ROW()+(0), COLUMN()+(-2), 1))*INDIRECT(ADDRESS(ROW()+(0), COLUMN()+(-1), 1)), 2)</f>
        <v>10.07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1.688</v>
      </c>
      <c r="G22" s="14">
        <v>22.82</v>
      </c>
      <c r="H22" s="14">
        <f ca="1">ROUND(INDIRECT(ADDRESS(ROW()+(0), COLUMN()+(-2), 1))*INDIRECT(ADDRESS(ROW()+(0), COLUMN()+(-1), 1)), 2)</f>
        <v>38.52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237.44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1)),INDIRECT(ADDRESS(ROW()+(-10), COLUMN()+(1), 1))), 2)</f>
        <v>820.72</v>
      </c>
      <c r="H25" s="14">
        <f ca="1">ROUND(INDIRECT(ADDRESS(ROW()+(0), COLUMN()+(-2), 1))*INDIRECT(ADDRESS(ROW()+(0), COLUMN()+(-1), 1))/100, 2)</f>
        <v>16.41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1)),INDIRECT(ADDRESS(ROW()+(-11), COLUMN()+(0), 1))), 2)</f>
        <v>837.13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