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<sst xmlns="http://schemas.openxmlformats.org/spreadsheetml/2006/main" count="78" uniqueCount="78">
  <si>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</si>
  <si>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</si>
  <si>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</si>
  <si>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</si>
  <si>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hormigón armado de sección 70x25 cm; realizado con hormigón HA-25/F/20/XC2 fabricado en central, y vertido desde camión, y acero UNE-EN 10080 B 500 S, con una cuantía aproximada de 25 kg/m; montaje y desmontaje del sistema de encofrado recuperable metálico a dos caras. Incluso alambre de atar, separadores y líquido desencofrante, para evitar la adherencia del hormigón al encofrado. El precio incluye la elaboración de la ferralla (corte, doblado, conformado de elementos) en taller industrial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</si>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</sst>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19" customWidth="1"/>
    <col min="4" max="4" width="7.65" customWidth="1"/>
    <col min="5" max="5" width="68.0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52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6.32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19.25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0.29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0.27</v>
      </c>
      <c r="G14" s="12">
        <v>1.5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8.75</v>
      </c>
      <c r="H15" s="12">
        <f ca="1">ROUND(INDIRECT(ADDRESS(ROW()+(0), COLUMN()+(-2), 1))*INDIRECT(ADDRESS(ROW()+(0), COLUMN()+(-1), 1)), 2)</f>
        <v>1.23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1.8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0.15</v>
      </c>
      <c r="H17" s="12">
        <f ca="1">ROUND(INDIRECT(ADDRESS(ROW()+(0), COLUMN()+(-2), 1))*INDIRECT(ADDRESS(ROW()+(0), COLUMN()+(-1), 1)), 2)</f>
        <v>0.45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25</v>
      </c>
      <c r="G18" s="12">
        <v>1.6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92.2</v>
      </c>
      <c r="H19" s="14">
        <f ca="1">ROUND(INDIRECT(ADDRESS(ROW()+(0), COLUMN()+(-2), 1))*INDIRECT(ADDRESS(ROW()+(0), COLUMN()+(-1), 1)), 2)</f>
        <v>35.5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0.295</v>
      </c>
      <c r="G22" s="12">
        <v>51.91</v>
      </c>
      <c r="H22" s="12">
        <f ca="1">ROUND(INDIRECT(ADDRESS(ROW()+(0), COLUMN()+(-2), 1))*INDIRECT(ADDRESS(ROW()+(0), COLUMN()+(-1), 1)), 2)</f>
        <v>15.31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0.137</v>
      </c>
      <c r="G23" s="14">
        <v>45.86</v>
      </c>
      <c r="H23" s="14">
        <f ca="1">ROUND(INDIRECT(ADDRESS(ROW()+(0), COLUMN()+(-2), 1))*INDIRECT(ADDRESS(ROW()+(0), COLUMN()+(-1), 1)), 2)</f>
        <v>6.28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21.59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0.578</v>
      </c>
      <c r="G26" s="12">
        <v>24.04</v>
      </c>
      <c r="H26" s="12">
        <f ca="1">ROUND(INDIRECT(ADDRESS(ROW()+(0), COLUMN()+(-2), 1))*INDIRECT(ADDRESS(ROW()+(0), COLUMN()+(-1), 1)), 2)</f>
        <v>13.9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0.771</v>
      </c>
      <c r="G27" s="12">
        <v>22.82</v>
      </c>
      <c r="H27" s="12">
        <f ca="1">ROUND(INDIRECT(ADDRESS(ROW()+(0), COLUMN()+(-2), 1))*INDIRECT(ADDRESS(ROW()+(0), COLUMN()+(-1), 1)), 2)</f>
        <v>17.59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0.138</v>
      </c>
      <c r="G28" s="12">
        <v>24.04</v>
      </c>
      <c r="H28" s="12">
        <f ca="1">ROUND(INDIRECT(ADDRESS(ROW()+(0), COLUMN()+(-2), 1))*INDIRECT(ADDRESS(ROW()+(0), COLUMN()+(-1), 1)), 2)</f>
        <v>3.32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0.138</v>
      </c>
      <c r="G29" s="12">
        <v>22.82</v>
      </c>
      <c r="H29" s="12">
        <f ca="1">ROUND(INDIRECT(ADDRESS(ROW()+(0), COLUMN()+(-2), 1))*INDIRECT(ADDRESS(ROW()+(0), COLUMN()+(-1), 1)), 2)</f>
        <v>3.15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0.037</v>
      </c>
      <c r="G30" s="12">
        <v>24.04</v>
      </c>
      <c r="H30" s="12">
        <f ca="1">ROUND(INDIRECT(ADDRESS(ROW()+(0), COLUMN()+(-2), 1))*INDIRECT(ADDRESS(ROW()+(0), COLUMN()+(-1), 1)), 2)</f>
        <v>0.89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0.148</v>
      </c>
      <c r="G31" s="12">
        <v>22.82</v>
      </c>
      <c r="H31" s="12">
        <f ca="1">ROUND(INDIRECT(ADDRESS(ROW()+(0), COLUMN()+(-2), 1))*INDIRECT(ADDRESS(ROW()+(0), COLUMN()+(-1), 1)), 2)</f>
        <v>3.38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0.318</v>
      </c>
      <c r="G32" s="14">
        <v>21.69</v>
      </c>
      <c r="H32" s="14">
        <f ca="1">ROUND(INDIRECT(ADDRESS(ROW()+(0), COLUMN()+(-2), 1))*INDIRECT(ADDRESS(ROW()+(0), COLUMN()+(-1), 1)), 2)</f>
        <v>6.9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49.13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149.32</v>
      </c>
      <c r="H35" s="14">
        <f ca="1">ROUND(INDIRECT(ADDRESS(ROW()+(0), COLUMN()+(-2), 1))*INDIRECT(ADDRESS(ROW()+(0), COLUMN()+(-1), 1))/100, 2)</f>
        <v>2.99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152.31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