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<sst xmlns="http://schemas.openxmlformats.org/spreadsheetml/2006/main" count="44" uniqueCount="44">
  <si>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</si>
  <si>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CNE010</t>
  </si>
  <si>
    <t xml:space="preserve">m³</t>
  </si>
  <si>
    <t xml:space="preserve">Enano de cimentación.</t>
  </si>
  <si>
    <r>
      <rPr>
        <sz val="8.25"/>
        <color rgb="FF000000"/>
        <rFont val="Arial"/>
        <family val="2"/>
      </rPr>
      <t xml:space="preserve">Enano de cimentación de hormigón armado para pilares, realizado con hormigón HA-25/F/20/XC2 fabricado en central, y vertido con cubilote, y acero UNE-EN 10080 B 500 S, con una cuantía aproximada de 95 kg/m³. Incluso alambre de atar y separadores. El precio incluye la elaboración de la ferralla (corte, doblado y conformado de elementos) en taller industrial y el montaje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</si>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</sst>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71.91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95</v>
      </c>
      <c r="G11" s="12">
        <v>1.6</v>
      </c>
      <c r="H11" s="12">
        <f ca="1">ROUND(INDIRECT(ADDRESS(ROW()+(0), COLUMN()+(-2), 1))*INDIRECT(ADDRESS(ROW()+(0), COLUMN()+(-1), 1)), 2)</f>
        <v>152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0.475</v>
      </c>
      <c r="G12" s="12">
        <v>1.5</v>
      </c>
      <c r="H12" s="12">
        <f ca="1">ROUND(INDIRECT(ADDRESS(ROW()+(0), COLUMN()+(-2), 1))*INDIRECT(ADDRESS(ROW()+(0), COLUMN()+(-1), 1)), 2)</f>
        <v>0.71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1.05</v>
      </c>
      <c r="G13" s="14">
        <v>92.2</v>
      </c>
      <c r="H13" s="14">
        <f ca="1">ROUND(INDIRECT(ADDRESS(ROW()+(0), COLUMN()+(-2), 1))*INDIRECT(ADDRESS(ROW()+(0), COLUMN()+(-1), 1)), 2)</f>
        <v>96.81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250.48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0.632</v>
      </c>
      <c r="G16" s="12">
        <v>24.04</v>
      </c>
      <c r="H16" s="12">
        <f ca="1">ROUND(INDIRECT(ADDRESS(ROW()+(0), COLUMN()+(-2), 1))*INDIRECT(ADDRESS(ROW()+(0), COLUMN()+(-1), 1)), 2)</f>
        <v>15.19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0.723</v>
      </c>
      <c r="G17" s="12">
        <v>22.82</v>
      </c>
      <c r="H17" s="12">
        <f ca="1">ROUND(INDIRECT(ADDRESS(ROW()+(0), COLUMN()+(-2), 1))*INDIRECT(ADDRESS(ROW()+(0), COLUMN()+(-1), 1)), 2)</f>
        <v>16.5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0.107</v>
      </c>
      <c r="G18" s="12">
        <v>24.04</v>
      </c>
      <c r="H18" s="12">
        <f ca="1">ROUND(INDIRECT(ADDRESS(ROW()+(0), COLUMN()+(-2), 1))*INDIRECT(ADDRESS(ROW()+(0), COLUMN()+(-1), 1)), 2)</f>
        <v>2.57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0.428</v>
      </c>
      <c r="G19" s="14">
        <v>22.82</v>
      </c>
      <c r="H19" s="14">
        <f ca="1">ROUND(INDIRECT(ADDRESS(ROW()+(0), COLUMN()+(-2), 1))*INDIRECT(ADDRESS(ROW()+(0), COLUMN()+(-1), 1)), 2)</f>
        <v>9.77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44.03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294.51</v>
      </c>
      <c r="H22" s="14">
        <f ca="1">ROUND(INDIRECT(ADDRESS(ROW()+(0), COLUMN()+(-2), 1))*INDIRECT(ADDRESS(ROW()+(0), COLUMN()+(-1), 1))/100, 2)</f>
        <v>5.89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300.4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