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<sst xmlns="http://schemas.openxmlformats.org/spreadsheetml/2006/main" count="47" uniqueCount="47">
  <si>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</si>
  <si>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</si>
  <si>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</si>
  <si>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</si>
  <si>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hormigón armado, de 150x100x16 cm, compuesta de hormigón HA-25/F/20/XC2 fabricado en central, y vertido con cubilote, malla electrosoldada ME 20x20 Ø 5-5 B 500 T 6x2,20 UNE-EN 10080, marco perimetral de perfil de acero laminado en caliente y capa separadora de geotextil no tejido.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</si>
  <si>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</si>
  <si>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</si>
  <si>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</si>
  <si>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</si>
  <si>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</si>
  <si>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</si>
  <si>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</si>
  <si>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</si>
  <si>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</si>
  <si>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g/m².</t>
  </si>
  <si>
    <t xml:space="preserve">mt07ala010dea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</si>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</sst>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7.65" customWidth="1"/>
    <col min="5" max="5" width="69.53" customWidth="1"/>
    <col min="6" max="6" width="2.38" customWidth="1"/>
    <col min="7" max="7" width="10.54" customWidth="1"/>
    <col min="8" max="8" width="3.57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1.76</v>
      </c>
      <c r="H10" s="11"/>
      <c r="I10" s="12">
        <v>1.53</v>
      </c>
      <c r="J10" s="12">
        <f ca="1">ROUND(INDIRECT(ADDRESS(ROW()+(0), COLUMN()+(-3), 1))*INDIRECT(ADDRESS(ROW()+(0), COLUMN()+(-1), 1)), 2)</f>
        <v>2.69</v>
      </c>
      <c r="K10" s="12"/>
    </row>
    <row r="11" spans="1:11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94</v>
      </c>
      <c r="H11" s="11"/>
      <c r="I11" s="12">
        <v>1.38</v>
      </c>
      <c r="J11" s="12">
        <f ca="1">ROUND(INDIRECT(ADDRESS(ROW()+(0), COLUMN()+(-3), 1))*INDIRECT(ADDRESS(ROW()+(0), COLUMN()+(-1), 1)), 2)</f>
        <v>129.72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1.65</v>
      </c>
      <c r="H12" s="11"/>
      <c r="I12" s="12">
        <v>2.52</v>
      </c>
      <c r="J12" s="12">
        <f ca="1">ROUND(INDIRECT(ADDRESS(ROW()+(0), COLUMN()+(-3), 1))*INDIRECT(ADDRESS(ROW()+(0), COLUMN()+(-1), 1)), 2)</f>
        <v>4.16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0.264</v>
      </c>
      <c r="H13" s="13"/>
      <c r="I13" s="14">
        <v>92.2</v>
      </c>
      <c r="J13" s="14">
        <f ca="1">ROUND(INDIRECT(ADDRESS(ROW()+(0), COLUMN()+(-3), 1))*INDIRECT(ADDRESS(ROW()+(0), COLUMN()+(-1), 1)), 2)</f>
        <v>24.34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160.91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0.282</v>
      </c>
      <c r="H16" s="11"/>
      <c r="I16" s="12">
        <v>24.04</v>
      </c>
      <c r="J16" s="12">
        <f ca="1">ROUND(INDIRECT(ADDRESS(ROW()+(0), COLUMN()+(-3), 1))*INDIRECT(ADDRESS(ROW()+(0), COLUMN()+(-1), 1)), 2)</f>
        <v>6.78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0.282</v>
      </c>
      <c r="H17" s="13"/>
      <c r="I17" s="14">
        <v>22.82</v>
      </c>
      <c r="J17" s="14">
        <f ca="1">ROUND(INDIRECT(ADDRESS(ROW()+(0), COLUMN()+(-3), 1))*INDIRECT(ADDRESS(ROW()+(0), COLUMN()+(-1), 1)), 2)</f>
        <v>6.44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13.22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174.13</v>
      </c>
      <c r="J20" s="14">
        <f ca="1">ROUND(INDIRECT(ADDRESS(ROW()+(0), COLUMN()+(-3), 1))*INDIRECT(ADDRESS(ROW()+(0), COLUMN()+(-1), 1))/100, 2)</f>
        <v>3.48</v>
      </c>
      <c r="K20" s="14"/>
    </row>
    <row r="21" spans="1:11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177.61</v>
      </c>
      <c r="K21" s="22"/>
    </row>
    <row r="24" spans="1:11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/>
      <c r="K24" s="23" t="s">
        <v>40</v>
      </c>
    </row>
    <row r="25" spans="1:11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/>
      <c r="H25" s="25">
        <v>192006</v>
      </c>
      <c r="I25" s="25"/>
      <c r="J25" s="25"/>
      <c r="K25" s="25" t="s">
        <v>42</v>
      </c>
    </row>
    <row r="26" spans="1:11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  <c r="K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