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<sst xmlns="http://schemas.openxmlformats.org/spreadsheetml/2006/main" count="52" uniqueCount="52">
  <si>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</si>
  <si>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</si>
  <si>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</si>
  <si>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Losa de cimentación.</t>
  </si>
  <si>
    <r>
      <rPr>
        <sz val="8.25"/>
        <color rgb="FF000000"/>
        <rFont val="Arial"/>
        <family val="2"/>
      </rPr>
      <t xml:space="preserve">Losa de cimentación de hormigón armado, realizada con hormigón HA-25/F/20/XC2 fabricado en central, y vertido con bomba, y acero UNE-EN 10080 B 500 S, con una cuantía aproximada de 85 kg/m³; acabado superficial liso mediante regla vibrante. Incluso armaduras para formación de foso de ascensor, refuerzos, pliegues, encuentros, arranques y esperas en muros, escaleras y rampas, cambios de nivel, alambre de atar, y separadores. El precio incluye la elaboración y el montaje de la ferralla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</si>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</sst>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6.98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</v>
      </c>
      <c r="F10" s="12">
        <v>0.15</v>
      </c>
      <c r="G10" s="12">
        <f ca="1">ROUND(INDIRECT(ADDRESS(ROW()+(0), COLUMN()+(-2), 1))*INDIRECT(ADDRESS(ROW()+(0), COLUMN()+(-1), 1)), 2)</f>
        <v>0.75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86.7</v>
      </c>
      <c r="F11" s="12">
        <v>1.22</v>
      </c>
      <c r="G11" s="12">
        <f ca="1">ROUND(INDIRECT(ADDRESS(ROW()+(0), COLUMN()+(-2), 1))*INDIRECT(ADDRESS(ROW()+(0), COLUMN()+(-1), 1)), 2)</f>
        <v>105.77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0.425</v>
      </c>
      <c r="F12" s="12">
        <v>1.5</v>
      </c>
      <c r="G12" s="12">
        <f ca="1">ROUND(INDIRECT(ADDRESS(ROW()+(0), COLUMN()+(-2), 1))*INDIRECT(ADDRESS(ROW()+(0), COLUMN()+(-1), 1)), 2)</f>
        <v>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203.97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0.333</v>
      </c>
      <c r="F16" s="12">
        <v>5.23</v>
      </c>
      <c r="G16" s="12">
        <f ca="1">ROUND(INDIRECT(ADDRESS(ROW()+(0), COLUMN()+(-2), 1))*INDIRECT(ADDRESS(ROW()+(0), COLUMN()+(-1), 1)), 2)</f>
        <v>1.74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0.042</v>
      </c>
      <c r="F17" s="14">
        <v>190.4</v>
      </c>
      <c r="G17" s="14">
        <f ca="1">ROUND(INDIRECT(ADDRESS(ROW()+(0), COLUMN()+(-2), 1))*INDIRECT(ADDRESS(ROW()+(0), COLUMN()+(-1), 1)), 2)</f>
        <v>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9.74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0.544</v>
      </c>
      <c r="F20" s="12">
        <v>24.04</v>
      </c>
      <c r="G20" s="12">
        <f ca="1">ROUND(INDIRECT(ADDRESS(ROW()+(0), COLUMN()+(-2), 1))*INDIRECT(ADDRESS(ROW()+(0), COLUMN()+(-1), 1)), 2)</f>
        <v>13.08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0.816</v>
      </c>
      <c r="F21" s="12">
        <v>22.82</v>
      </c>
      <c r="G21" s="12">
        <f ca="1">ROUND(INDIRECT(ADDRESS(ROW()+(0), COLUMN()+(-2), 1))*INDIRECT(ADDRESS(ROW()+(0), COLUMN()+(-1), 1)), 2)</f>
        <v>18.62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0.009</v>
      </c>
      <c r="F22" s="12">
        <v>24.04</v>
      </c>
      <c r="G22" s="12">
        <f ca="1">ROUND(INDIRECT(ADDRESS(ROW()+(0), COLUMN()+(-2), 1))*INDIRECT(ADDRESS(ROW()+(0), COLUMN()+(-1), 1)), 2)</f>
        <v>0.22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0.12</v>
      </c>
      <c r="F23" s="14">
        <v>22.82</v>
      </c>
      <c r="G23" s="14">
        <f ca="1">ROUND(INDIRECT(ADDRESS(ROW()+(0), COLUMN()+(-2), 1))*INDIRECT(ADDRESS(ROW()+(0), COLUMN()+(-1), 1)), 2)</f>
        <v>2.74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34.66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248.37</v>
      </c>
      <c r="G26" s="14">
        <f ca="1">ROUND(INDIRECT(ADDRESS(ROW()+(0), COLUMN()+(-2), 1))*INDIRECT(ADDRESS(ROW()+(0), COLUMN()+(-1), 1))/100, 2)</f>
        <v>4.97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253.34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